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155" activeTab="1"/>
  </bookViews>
  <sheets>
    <sheet name="По дневным НОШ" sheetId="4" r:id="rId1"/>
    <sheet name="По дневным ООШ" sheetId="5" r:id="rId2"/>
    <sheet name="По дневным СОШ" sheetId="3" r:id="rId3"/>
    <sheet name="По вечерним школам" sheetId="2" r:id="rId4"/>
  </sheets>
  <calcPr calcId="125725"/>
</workbook>
</file>

<file path=xl/calcChain.xml><?xml version="1.0" encoding="utf-8"?>
<calcChain xmlns="http://schemas.openxmlformats.org/spreadsheetml/2006/main">
  <c r="B16" i="5"/>
  <c r="L15" i="2" l="1"/>
  <c r="L14" i="5"/>
  <c r="G16"/>
  <c r="K16"/>
  <c r="J16"/>
  <c r="F16"/>
  <c r="D16"/>
  <c r="C16"/>
  <c r="E15"/>
  <c r="E14"/>
  <c r="L13"/>
  <c r="E13"/>
  <c r="I13" s="1"/>
  <c r="L12"/>
  <c r="E12"/>
  <c r="I12" s="1"/>
  <c r="L11"/>
  <c r="E11"/>
  <c r="I11" s="1"/>
  <c r="L10"/>
  <c r="E10"/>
  <c r="I10" s="1"/>
  <c r="L9"/>
  <c r="E9"/>
  <c r="I9" s="1"/>
  <c r="L8"/>
  <c r="E8"/>
  <c r="I8" s="1"/>
  <c r="L7"/>
  <c r="E7"/>
  <c r="I7" s="1"/>
  <c r="L6"/>
  <c r="N6" s="1"/>
  <c r="L6" i="4"/>
  <c r="E10"/>
  <c r="N6"/>
  <c r="E7"/>
  <c r="I7" s="1"/>
  <c r="G11"/>
  <c r="K11"/>
  <c r="J11"/>
  <c r="F11"/>
  <c r="D11"/>
  <c r="C11"/>
  <c r="B11"/>
  <c r="L9"/>
  <c r="E9"/>
  <c r="I9" s="1"/>
  <c r="N9" s="1"/>
  <c r="L8"/>
  <c r="E8"/>
  <c r="I8" s="1"/>
  <c r="L7"/>
  <c r="N7" i="5" l="1"/>
  <c r="N8"/>
  <c r="N10"/>
  <c r="N12"/>
  <c r="N7" i="4"/>
  <c r="N8"/>
  <c r="N11" s="1"/>
  <c r="I14" i="5"/>
  <c r="N14" s="1"/>
  <c r="N9"/>
  <c r="N11"/>
  <c r="N13"/>
  <c r="I16"/>
  <c r="E16"/>
  <c r="L16"/>
  <c r="I11" i="4"/>
  <c r="E11"/>
  <c r="L11"/>
  <c r="G20" i="3"/>
  <c r="K20"/>
  <c r="J20"/>
  <c r="F20"/>
  <c r="D20"/>
  <c r="C20"/>
  <c r="B20"/>
  <c r="E19"/>
  <c r="L18"/>
  <c r="E18"/>
  <c r="I18" s="1"/>
  <c r="L17"/>
  <c r="E17"/>
  <c r="I17" s="1"/>
  <c r="L16"/>
  <c r="E16"/>
  <c r="I16" s="1"/>
  <c r="L15"/>
  <c r="E15"/>
  <c r="I15" s="1"/>
  <c r="L14"/>
  <c r="E14"/>
  <c r="I14" s="1"/>
  <c r="L13"/>
  <c r="E13"/>
  <c r="I13" s="1"/>
  <c r="L12"/>
  <c r="E12"/>
  <c r="I12" s="1"/>
  <c r="L11"/>
  <c r="E11"/>
  <c r="I11" s="1"/>
  <c r="L10"/>
  <c r="E10"/>
  <c r="I10" s="1"/>
  <c r="L9"/>
  <c r="E9"/>
  <c r="L8"/>
  <c r="N8" s="1"/>
  <c r="N10" l="1"/>
  <c r="N11"/>
  <c r="N12"/>
  <c r="N13"/>
  <c r="N14"/>
  <c r="N15"/>
  <c r="N16"/>
  <c r="N17"/>
  <c r="N18"/>
  <c r="N16" i="5"/>
  <c r="L20" i="3"/>
  <c r="E20"/>
  <c r="I9"/>
  <c r="N9" s="1"/>
  <c r="L17" i="2"/>
  <c r="E17"/>
  <c r="I17" s="1"/>
  <c r="N17" s="1"/>
  <c r="E14"/>
  <c r="E8"/>
  <c r="E9"/>
  <c r="E10"/>
  <c r="E11"/>
  <c r="E12"/>
  <c r="E13"/>
  <c r="E15"/>
  <c r="I15" s="1"/>
  <c r="N15" s="1"/>
  <c r="E16"/>
  <c r="I16" s="1"/>
  <c r="E18"/>
  <c r="E7"/>
  <c r="I7" s="1"/>
  <c r="I8"/>
  <c r="L14"/>
  <c r="N20" i="3" l="1"/>
  <c r="I20"/>
  <c r="J19" i="2"/>
  <c r="K19"/>
  <c r="L16" l="1"/>
  <c r="N16" s="1"/>
  <c r="L7"/>
  <c r="N7" s="1"/>
  <c r="L6"/>
  <c r="N6" l="1"/>
  <c r="I11"/>
  <c r="G19"/>
  <c r="I14"/>
  <c r="N14" s="1"/>
  <c r="L8" l="1"/>
  <c r="L9"/>
  <c r="L10"/>
  <c r="L11"/>
  <c r="N11" s="1"/>
  <c r="L12"/>
  <c r="L13"/>
  <c r="B19"/>
  <c r="C19"/>
  <c r="D19"/>
  <c r="F19"/>
  <c r="I9"/>
  <c r="I12"/>
  <c r="I13"/>
  <c r="N13" l="1"/>
  <c r="N9"/>
  <c r="N8"/>
  <c r="L19"/>
  <c r="N12"/>
  <c r="I19"/>
  <c r="I10"/>
  <c r="N10" s="1"/>
  <c r="E19"/>
  <c r="N19" l="1"/>
</calcChain>
</file>

<file path=xl/sharedStrings.xml><?xml version="1.0" encoding="utf-8"?>
<sst xmlns="http://schemas.openxmlformats.org/spreadsheetml/2006/main" count="83" uniqueCount="27">
  <si>
    <t>Второгодники</t>
  </si>
  <si>
    <t>Итого</t>
  </si>
  <si>
    <t>_________________________  район</t>
  </si>
  <si>
    <t>м.п.</t>
  </si>
  <si>
    <t>ФИО директора</t>
  </si>
  <si>
    <r>
      <t xml:space="preserve">Директор </t>
    </r>
    <r>
      <rPr>
        <sz val="12"/>
        <color rgb="FFFF0000"/>
        <rFont val="Times New Roman"/>
        <family val="1"/>
        <charset val="204"/>
      </rPr>
      <t>наименование образовательного учреждения</t>
    </r>
  </si>
  <si>
    <t>Наименование образовательной организации</t>
  </si>
  <si>
    <t>Класс</t>
  </si>
  <si>
    <t>Выбыли за год</t>
  </si>
  <si>
    <t>Прибыли за  год</t>
  </si>
  <si>
    <t>Классы в новом году</t>
  </si>
  <si>
    <t>Прибыли за лето</t>
  </si>
  <si>
    <t>Выбыли за лето</t>
  </si>
  <si>
    <t>Выпусники 9, 11 классов (12 классов - для вечерних школ)</t>
  </si>
  <si>
    <t>12 (веч.)</t>
  </si>
  <si>
    <t>Второгодники, выбывшие за лето</t>
  </si>
  <si>
    <t>Выпусники 4 классов</t>
  </si>
  <si>
    <t>Выпусники 9 классов</t>
  </si>
  <si>
    <t>На начало 2021-2022 уч. года</t>
  </si>
  <si>
    <t>Выпусники 9 (без перешедших в 10 класс), 11 классов</t>
  </si>
  <si>
    <t>Движение учащихся за 2021-2022 учебный год и за лето 2022 года</t>
  </si>
  <si>
    <t>На конец 2021-2022 уч. года</t>
  </si>
  <si>
    <t>На конец 2021-2022 уч. года (классы в новом году)</t>
  </si>
  <si>
    <t>На начало 2022-2023 уч. года</t>
  </si>
  <si>
    <t>МБОУ ООШ № 7 г.Гусиноозерска</t>
  </si>
  <si>
    <t>Директор МБОУ ООШ № 7</t>
  </si>
  <si>
    <t>Жалсанова А.А.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</si>
</sst>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"/>
  <sheetViews>
    <sheetView zoomScale="80" zoomScaleNormal="80" workbookViewId="0">
      <selection activeCell="N5" sqref="N5"/>
    </sheetView>
  </sheetViews>
  <sheetFormatPr defaultRowHeight="15.75"/>
  <cols>
    <col min="1" max="14" width="14.7109375" style="21" customWidth="1"/>
    <col min="15" max="17" width="10.7109375" style="21" customWidth="1"/>
    <col min="18" max="16384" width="9.140625" style="21"/>
  </cols>
  <sheetData>
    <row r="1" spans="1:17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5"/>
      <c r="P1" s="15"/>
      <c r="Q1" s="15"/>
    </row>
    <row r="3" spans="1:17">
      <c r="A3" s="30" t="s">
        <v>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5"/>
      <c r="P3" s="15"/>
      <c r="Q3" s="15"/>
    </row>
    <row r="5" spans="1:17" ht="78.75">
      <c r="A5" s="24" t="s">
        <v>7</v>
      </c>
      <c r="B5" s="23" t="s">
        <v>18</v>
      </c>
      <c r="C5" s="24" t="s">
        <v>8</v>
      </c>
      <c r="D5" s="24" t="s">
        <v>9</v>
      </c>
      <c r="E5" s="23" t="s">
        <v>21</v>
      </c>
      <c r="F5" s="24" t="s">
        <v>0</v>
      </c>
      <c r="G5" s="24" t="s">
        <v>16</v>
      </c>
      <c r="H5" s="24" t="s">
        <v>10</v>
      </c>
      <c r="I5" s="23" t="s">
        <v>22</v>
      </c>
      <c r="J5" s="24" t="s">
        <v>11</v>
      </c>
      <c r="K5" s="24" t="s">
        <v>12</v>
      </c>
      <c r="L5" s="24" t="s">
        <v>0</v>
      </c>
      <c r="M5" s="24" t="s">
        <v>15</v>
      </c>
      <c r="N5" s="23" t="s">
        <v>23</v>
      </c>
      <c r="O5" s="14"/>
      <c r="P5" s="14"/>
      <c r="Q5" s="14"/>
    </row>
    <row r="6" spans="1:17" ht="15.75" customHeight="1">
      <c r="A6" s="25"/>
      <c r="B6" s="1"/>
      <c r="C6" s="25"/>
      <c r="D6" s="25"/>
      <c r="E6" s="1"/>
      <c r="F6" s="25"/>
      <c r="G6" s="16"/>
      <c r="H6" s="25">
        <v>1</v>
      </c>
      <c r="I6" s="1"/>
      <c r="J6" s="25"/>
      <c r="K6" s="25"/>
      <c r="L6" s="25">
        <f>F7</f>
        <v>0</v>
      </c>
      <c r="M6" s="25"/>
      <c r="N6" s="1">
        <f>J6+L6-M6</f>
        <v>0</v>
      </c>
      <c r="O6" s="14"/>
      <c r="P6" s="14"/>
      <c r="Q6" s="14"/>
    </row>
    <row r="7" spans="1:17">
      <c r="A7" s="25">
        <v>1</v>
      </c>
      <c r="B7" s="1"/>
      <c r="C7" s="25"/>
      <c r="D7" s="25"/>
      <c r="E7" s="1">
        <f>B7-C7+D7-F7</f>
        <v>0</v>
      </c>
      <c r="F7" s="25"/>
      <c r="G7" s="16"/>
      <c r="H7" s="25">
        <v>2</v>
      </c>
      <c r="I7" s="1">
        <f>E7</f>
        <v>0</v>
      </c>
      <c r="J7" s="25"/>
      <c r="K7" s="25"/>
      <c r="L7" s="25">
        <f>F8</f>
        <v>0</v>
      </c>
      <c r="M7" s="25"/>
      <c r="N7" s="1">
        <f>I7+J7-K7+L7-M7</f>
        <v>0</v>
      </c>
      <c r="O7" s="12"/>
      <c r="P7" s="12"/>
      <c r="Q7" s="13"/>
    </row>
    <row r="8" spans="1:17">
      <c r="A8" s="25">
        <v>2</v>
      </c>
      <c r="B8" s="1"/>
      <c r="C8" s="25"/>
      <c r="D8" s="25"/>
      <c r="E8" s="1">
        <f t="shared" ref="E8:E9" si="0">B8-C8+D8-F8</f>
        <v>0</v>
      </c>
      <c r="F8" s="25"/>
      <c r="G8" s="16"/>
      <c r="H8" s="25">
        <v>3</v>
      </c>
      <c r="I8" s="1">
        <f>E8</f>
        <v>0</v>
      </c>
      <c r="J8" s="25"/>
      <c r="K8" s="25"/>
      <c r="L8" s="25">
        <f t="shared" ref="L8:L9" si="1">F9</f>
        <v>0</v>
      </c>
      <c r="M8" s="25"/>
      <c r="N8" s="1">
        <f t="shared" ref="N8" si="2">I8+J8-K8+L8-M8</f>
        <v>0</v>
      </c>
      <c r="O8" s="12"/>
      <c r="P8" s="12"/>
      <c r="Q8" s="13"/>
    </row>
    <row r="9" spans="1:17">
      <c r="A9" s="25">
        <v>3</v>
      </c>
      <c r="B9" s="1"/>
      <c r="C9" s="25"/>
      <c r="D9" s="25"/>
      <c r="E9" s="1">
        <f t="shared" si="0"/>
        <v>0</v>
      </c>
      <c r="F9" s="25"/>
      <c r="G9" s="16"/>
      <c r="H9" s="25">
        <v>4</v>
      </c>
      <c r="I9" s="1">
        <f>E9</f>
        <v>0</v>
      </c>
      <c r="J9" s="25"/>
      <c r="K9" s="25"/>
      <c r="L9" s="25">
        <f t="shared" si="1"/>
        <v>0</v>
      </c>
      <c r="M9" s="25"/>
      <c r="N9" s="1">
        <f>I9+J9-K9+L9-M9</f>
        <v>0</v>
      </c>
      <c r="O9" s="12"/>
      <c r="P9" s="12"/>
      <c r="Q9" s="13"/>
    </row>
    <row r="10" spans="1:17">
      <c r="A10" s="25">
        <v>4</v>
      </c>
      <c r="B10" s="1"/>
      <c r="C10" s="25"/>
      <c r="D10" s="25"/>
      <c r="E10" s="1">
        <f>B10-C10+D10-F10</f>
        <v>0</v>
      </c>
      <c r="F10" s="25"/>
      <c r="G10" s="26"/>
      <c r="H10" s="25"/>
      <c r="I10" s="1"/>
      <c r="J10" s="25"/>
      <c r="K10" s="25"/>
      <c r="L10" s="25"/>
      <c r="M10" s="25"/>
      <c r="N10" s="1"/>
      <c r="O10" s="12"/>
      <c r="P10" s="12"/>
      <c r="Q10" s="13"/>
    </row>
    <row r="11" spans="1:17">
      <c r="A11" s="1" t="s">
        <v>1</v>
      </c>
      <c r="B11" s="1">
        <f>SUM(B7:B10)</f>
        <v>0</v>
      </c>
      <c r="C11" s="1">
        <f>SUM(C7:C10)</f>
        <v>0</v>
      </c>
      <c r="D11" s="1">
        <f>SUM(D7:D10)</f>
        <v>0</v>
      </c>
      <c r="E11" s="1">
        <f>SUM(E7:E10)</f>
        <v>0</v>
      </c>
      <c r="F11" s="1">
        <f>SUM(F7:F10)</f>
        <v>0</v>
      </c>
      <c r="G11" s="1">
        <f>G10</f>
        <v>0</v>
      </c>
      <c r="H11" s="1"/>
      <c r="I11" s="1">
        <f>SUM(I6:I10)</f>
        <v>0</v>
      </c>
      <c r="J11" s="1">
        <f>SUM(J6:J10)</f>
        <v>0</v>
      </c>
      <c r="K11" s="1">
        <f>SUM(K6:K10)</f>
        <v>0</v>
      </c>
      <c r="L11" s="1">
        <f>SUM(L6:L10)</f>
        <v>0</v>
      </c>
      <c r="M11" s="1"/>
      <c r="N11" s="1">
        <f>SUM(N6:N10)</f>
        <v>0</v>
      </c>
    </row>
    <row r="14" spans="1:17">
      <c r="B14" s="3" t="s">
        <v>5</v>
      </c>
      <c r="F14" s="22" t="s">
        <v>3</v>
      </c>
      <c r="G14" s="22"/>
      <c r="J14" s="22" t="s">
        <v>4</v>
      </c>
    </row>
    <row r="15" spans="1:17">
      <c r="A15" s="3"/>
    </row>
    <row r="18" spans="1:1">
      <c r="A18" s="3"/>
    </row>
  </sheetData>
  <mergeCells count="2">
    <mergeCell ref="A1:N1"/>
    <mergeCell ref="A3:N3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"/>
  <sheetViews>
    <sheetView tabSelected="1" zoomScale="80" zoomScaleNormal="80" workbookViewId="0">
      <selection activeCell="K22" sqref="K22"/>
    </sheetView>
  </sheetViews>
  <sheetFormatPr defaultRowHeight="15.75"/>
  <cols>
    <col min="1" max="14" width="14.7109375" style="21" customWidth="1"/>
    <col min="15" max="17" width="10.7109375" style="21" customWidth="1"/>
    <col min="18" max="16384" width="9.140625" style="21"/>
  </cols>
  <sheetData>
    <row r="1" spans="1:17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5"/>
      <c r="P1" s="15"/>
      <c r="Q1" s="15"/>
    </row>
    <row r="2" spans="1:17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7">
      <c r="A3" s="30" t="s">
        <v>24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5"/>
      <c r="P3" s="15"/>
      <c r="Q3" s="15"/>
    </row>
    <row r="4" spans="1:17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7" ht="78.75">
      <c r="A5" s="24" t="s">
        <v>7</v>
      </c>
      <c r="B5" s="23" t="s">
        <v>18</v>
      </c>
      <c r="C5" s="24" t="s">
        <v>8</v>
      </c>
      <c r="D5" s="24" t="s">
        <v>9</v>
      </c>
      <c r="E5" s="23" t="s">
        <v>21</v>
      </c>
      <c r="F5" s="24" t="s">
        <v>0</v>
      </c>
      <c r="G5" s="24" t="s">
        <v>17</v>
      </c>
      <c r="H5" s="24" t="s">
        <v>10</v>
      </c>
      <c r="I5" s="23" t="s">
        <v>22</v>
      </c>
      <c r="J5" s="24" t="s">
        <v>11</v>
      </c>
      <c r="K5" s="24" t="s">
        <v>12</v>
      </c>
      <c r="L5" s="24" t="s">
        <v>0</v>
      </c>
      <c r="M5" s="24" t="s">
        <v>15</v>
      </c>
      <c r="N5" s="23" t="s">
        <v>23</v>
      </c>
      <c r="O5" s="14"/>
      <c r="P5" s="14"/>
      <c r="Q5" s="14"/>
    </row>
    <row r="6" spans="1:17" ht="15.75" customHeight="1">
      <c r="A6" s="25"/>
      <c r="B6" s="1"/>
      <c r="C6" s="25"/>
      <c r="D6" s="25"/>
      <c r="E6" s="1"/>
      <c r="F6" s="25"/>
      <c r="G6" s="16"/>
      <c r="H6" s="25">
        <v>1</v>
      </c>
      <c r="I6" s="1"/>
      <c r="J6" s="25">
        <v>22</v>
      </c>
      <c r="K6" s="25"/>
      <c r="L6" s="25">
        <f>F7</f>
        <v>0</v>
      </c>
      <c r="M6" s="25"/>
      <c r="N6" s="1">
        <f>J6+L6-M6</f>
        <v>22</v>
      </c>
      <c r="O6" s="14"/>
      <c r="P6" s="14"/>
      <c r="Q6" s="14"/>
    </row>
    <row r="7" spans="1:17">
      <c r="A7" s="25">
        <v>1</v>
      </c>
      <c r="B7" s="1">
        <v>24</v>
      </c>
      <c r="C7" s="25"/>
      <c r="D7" s="25">
        <v>2</v>
      </c>
      <c r="E7" s="1">
        <f>B7-C7+D7-F7</f>
        <v>26</v>
      </c>
      <c r="F7" s="25"/>
      <c r="G7" s="16"/>
      <c r="H7" s="25">
        <v>2</v>
      </c>
      <c r="I7" s="1">
        <f>E7</f>
        <v>26</v>
      </c>
      <c r="J7" s="25">
        <v>2</v>
      </c>
      <c r="K7" s="25">
        <v>3</v>
      </c>
      <c r="L7" s="25">
        <f>F8</f>
        <v>0</v>
      </c>
      <c r="M7" s="25"/>
      <c r="N7" s="1">
        <f>I7+J7-K7+L7-M7</f>
        <v>25</v>
      </c>
      <c r="O7" s="12"/>
      <c r="P7" s="12"/>
      <c r="Q7" s="13"/>
    </row>
    <row r="8" spans="1:17">
      <c r="A8" s="25">
        <v>2</v>
      </c>
      <c r="B8" s="1">
        <v>15</v>
      </c>
      <c r="C8" s="25">
        <v>1</v>
      </c>
      <c r="D8" s="25">
        <v>1</v>
      </c>
      <c r="E8" s="1">
        <f t="shared" ref="E8:E10" si="0">B8-C8+D8-F8</f>
        <v>15</v>
      </c>
      <c r="F8" s="25"/>
      <c r="G8" s="16"/>
      <c r="H8" s="25">
        <v>3</v>
      </c>
      <c r="I8" s="1">
        <f>E8</f>
        <v>15</v>
      </c>
      <c r="J8" s="25">
        <v>1</v>
      </c>
      <c r="K8" s="25">
        <v>4</v>
      </c>
      <c r="L8" s="25">
        <f t="shared" ref="L8:L13" si="1">F9</f>
        <v>0</v>
      </c>
      <c r="M8" s="25"/>
      <c r="N8" s="1">
        <f t="shared" ref="N8:N14" si="2">I8+J8-K8+L8-M8</f>
        <v>12</v>
      </c>
      <c r="O8" s="12"/>
      <c r="P8" s="12"/>
      <c r="Q8" s="13"/>
    </row>
    <row r="9" spans="1:17">
      <c r="A9" s="25">
        <v>3</v>
      </c>
      <c r="B9" s="1">
        <v>16</v>
      </c>
      <c r="C9" s="25">
        <v>1</v>
      </c>
      <c r="D9" s="25">
        <v>4</v>
      </c>
      <c r="E9" s="1">
        <f t="shared" si="0"/>
        <v>19</v>
      </c>
      <c r="F9" s="25"/>
      <c r="G9" s="16"/>
      <c r="H9" s="25">
        <v>4</v>
      </c>
      <c r="I9" s="1">
        <f t="shared" ref="I9:I13" si="3">E9</f>
        <v>19</v>
      </c>
      <c r="J9" s="25"/>
      <c r="K9" s="25">
        <v>1</v>
      </c>
      <c r="L9" s="25">
        <f t="shared" si="1"/>
        <v>0</v>
      </c>
      <c r="M9" s="25"/>
      <c r="N9" s="1">
        <f t="shared" si="2"/>
        <v>18</v>
      </c>
      <c r="O9" s="12"/>
      <c r="P9" s="12"/>
      <c r="Q9" s="13"/>
    </row>
    <row r="10" spans="1:17">
      <c r="A10" s="25">
        <v>4</v>
      </c>
      <c r="B10" s="1">
        <v>9</v>
      </c>
      <c r="C10" s="25"/>
      <c r="D10" s="25">
        <v>3</v>
      </c>
      <c r="E10" s="1">
        <f t="shared" si="0"/>
        <v>12</v>
      </c>
      <c r="F10" s="25"/>
      <c r="G10" s="16"/>
      <c r="H10" s="25">
        <v>5</v>
      </c>
      <c r="I10" s="1">
        <f t="shared" si="3"/>
        <v>12</v>
      </c>
      <c r="J10" s="25">
        <v>2</v>
      </c>
      <c r="K10" s="25">
        <v>2</v>
      </c>
      <c r="L10" s="25">
        <f t="shared" si="1"/>
        <v>0</v>
      </c>
      <c r="M10" s="25"/>
      <c r="N10" s="1">
        <f t="shared" si="2"/>
        <v>12</v>
      </c>
      <c r="O10" s="12"/>
      <c r="P10" s="12"/>
      <c r="Q10" s="13"/>
    </row>
    <row r="11" spans="1:17">
      <c r="A11" s="25">
        <v>5</v>
      </c>
      <c r="B11" s="1">
        <v>21</v>
      </c>
      <c r="C11" s="25">
        <v>1</v>
      </c>
      <c r="D11" s="25">
        <v>2</v>
      </c>
      <c r="E11" s="1">
        <f>B11-C11+D11-F11</f>
        <v>22</v>
      </c>
      <c r="F11" s="25"/>
      <c r="G11" s="16"/>
      <c r="H11" s="25">
        <v>6</v>
      </c>
      <c r="I11" s="1">
        <f t="shared" si="3"/>
        <v>22</v>
      </c>
      <c r="J11" s="25">
        <v>3</v>
      </c>
      <c r="K11" s="25">
        <v>1</v>
      </c>
      <c r="L11" s="25">
        <f t="shared" si="1"/>
        <v>0</v>
      </c>
      <c r="M11" s="25"/>
      <c r="N11" s="1">
        <f t="shared" si="2"/>
        <v>24</v>
      </c>
      <c r="O11" s="12"/>
      <c r="P11" s="12"/>
      <c r="Q11" s="13"/>
    </row>
    <row r="12" spans="1:17">
      <c r="A12" s="25">
        <v>6</v>
      </c>
      <c r="B12" s="1">
        <v>16</v>
      </c>
      <c r="C12" s="25"/>
      <c r="D12" s="25">
        <v>1</v>
      </c>
      <c r="E12" s="1">
        <f>B12-C12+D12-F12</f>
        <v>17</v>
      </c>
      <c r="F12" s="25"/>
      <c r="G12" s="16"/>
      <c r="H12" s="25">
        <v>7</v>
      </c>
      <c r="I12" s="1">
        <f t="shared" si="3"/>
        <v>17</v>
      </c>
      <c r="J12" s="25">
        <v>2</v>
      </c>
      <c r="K12" s="25">
        <v>4</v>
      </c>
      <c r="L12" s="25">
        <f t="shared" si="1"/>
        <v>0</v>
      </c>
      <c r="M12" s="25"/>
      <c r="N12" s="1">
        <f t="shared" si="2"/>
        <v>15</v>
      </c>
      <c r="O12" s="12"/>
      <c r="P12" s="12"/>
      <c r="Q12" s="13"/>
    </row>
    <row r="13" spans="1:17">
      <c r="A13" s="25">
        <v>7</v>
      </c>
      <c r="B13" s="1">
        <v>14</v>
      </c>
      <c r="C13" s="25"/>
      <c r="D13" s="25">
        <v>1</v>
      </c>
      <c r="E13" s="1">
        <f>B13-C13+D13-F13</f>
        <v>15</v>
      </c>
      <c r="F13" s="25"/>
      <c r="G13" s="16"/>
      <c r="H13" s="25">
        <v>8</v>
      </c>
      <c r="I13" s="1">
        <f t="shared" si="3"/>
        <v>15</v>
      </c>
      <c r="J13" s="25">
        <v>2</v>
      </c>
      <c r="K13" s="25">
        <v>2</v>
      </c>
      <c r="L13" s="25">
        <f t="shared" si="1"/>
        <v>0</v>
      </c>
      <c r="M13" s="25"/>
      <c r="N13" s="1">
        <f t="shared" si="2"/>
        <v>15</v>
      </c>
      <c r="O13" s="12"/>
      <c r="P13" s="12"/>
      <c r="Q13" s="13"/>
    </row>
    <row r="14" spans="1:17">
      <c r="A14" s="25">
        <v>8</v>
      </c>
      <c r="B14" s="1">
        <v>19</v>
      </c>
      <c r="C14" s="25"/>
      <c r="D14" s="25"/>
      <c r="E14" s="1">
        <f>B14-C14+D14-F14</f>
        <v>19</v>
      </c>
      <c r="F14" s="25"/>
      <c r="G14" s="16"/>
      <c r="H14" s="25">
        <v>9</v>
      </c>
      <c r="I14" s="1">
        <f>E14</f>
        <v>19</v>
      </c>
      <c r="J14" s="25"/>
      <c r="K14" s="25">
        <v>3</v>
      </c>
      <c r="L14" s="25">
        <f>F15</f>
        <v>0</v>
      </c>
      <c r="M14" s="25"/>
      <c r="N14" s="1">
        <f t="shared" si="2"/>
        <v>16</v>
      </c>
      <c r="O14" s="12"/>
      <c r="P14" s="12"/>
      <c r="Q14" s="13"/>
    </row>
    <row r="15" spans="1:17">
      <c r="A15" s="25">
        <v>9</v>
      </c>
      <c r="B15" s="1">
        <v>9</v>
      </c>
      <c r="C15" s="25"/>
      <c r="D15" s="25"/>
      <c r="E15" s="1">
        <f>B15-C15+D15-F15</f>
        <v>9</v>
      </c>
      <c r="F15" s="25"/>
      <c r="G15" s="25">
        <v>9</v>
      </c>
      <c r="H15" s="25"/>
      <c r="I15" s="1"/>
      <c r="J15" s="25"/>
      <c r="K15" s="25"/>
      <c r="L15" s="25"/>
      <c r="M15" s="25"/>
      <c r="N15" s="1"/>
      <c r="O15" s="13"/>
      <c r="P15" s="13"/>
      <c r="Q15" s="13"/>
    </row>
    <row r="16" spans="1:17">
      <c r="A16" s="1" t="s">
        <v>1</v>
      </c>
      <c r="B16" s="1">
        <f>SUM(B7:B15)</f>
        <v>143</v>
      </c>
      <c r="C16" s="1">
        <f>SUM(C7:C15)</f>
        <v>3</v>
      </c>
      <c r="D16" s="1">
        <f>SUM(D7:D15)</f>
        <v>14</v>
      </c>
      <c r="E16" s="1">
        <f>SUM(E7:E15)</f>
        <v>154</v>
      </c>
      <c r="F16" s="1">
        <f>SUM(F7:F15)</f>
        <v>0</v>
      </c>
      <c r="G16" s="1">
        <f>G15</f>
        <v>9</v>
      </c>
      <c r="H16" s="1"/>
      <c r="I16" s="1">
        <f>SUM(I6:I15)</f>
        <v>145</v>
      </c>
      <c r="J16" s="1">
        <f>SUM(J6:J15)</f>
        <v>34</v>
      </c>
      <c r="K16" s="1">
        <f>SUM(K6:K15)</f>
        <v>20</v>
      </c>
      <c r="L16" s="1">
        <f>SUM(L6:L15)</f>
        <v>0</v>
      </c>
      <c r="M16" s="1"/>
      <c r="N16" s="1">
        <f>SUM(N6:N15)</f>
        <v>159</v>
      </c>
    </row>
    <row r="19" spans="1:10">
      <c r="B19" s="3" t="s">
        <v>25</v>
      </c>
      <c r="F19" s="22" t="s">
        <v>3</v>
      </c>
      <c r="G19" s="22"/>
      <c r="J19" s="22" t="s">
        <v>26</v>
      </c>
    </row>
    <row r="20" spans="1:10">
      <c r="A20" s="3"/>
    </row>
    <row r="23" spans="1:10">
      <c r="A23" s="3"/>
    </row>
  </sheetData>
  <mergeCells count="2">
    <mergeCell ref="A1:N1"/>
    <mergeCell ref="A3:N3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zoomScale="80" zoomScaleNormal="80" workbookViewId="0">
      <selection sqref="A1:N1"/>
    </sheetView>
  </sheetViews>
  <sheetFormatPr defaultRowHeight="15.75"/>
  <cols>
    <col min="1" max="12" width="14.7109375" style="18" customWidth="1"/>
    <col min="13" max="13" width="14.7109375" style="21" customWidth="1"/>
    <col min="14" max="14" width="14.7109375" style="18" customWidth="1"/>
    <col min="15" max="17" width="10.7109375" style="18" customWidth="1"/>
    <col min="18" max="16384" width="9.140625" style="18"/>
  </cols>
  <sheetData>
    <row r="1" spans="1:17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5"/>
      <c r="P1" s="15"/>
      <c r="Q1" s="15"/>
    </row>
    <row r="2" spans="1:17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7">
      <c r="A3" s="30" t="s">
        <v>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5"/>
      <c r="P3" s="15"/>
      <c r="Q3" s="15"/>
    </row>
    <row r="4" spans="1:17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7">
      <c r="A5" s="29" t="s">
        <v>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15"/>
      <c r="P5" s="15"/>
      <c r="Q5" s="15"/>
    </row>
    <row r="6" spans="1:17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7" ht="78.75">
      <c r="A7" s="24" t="s">
        <v>7</v>
      </c>
      <c r="B7" s="23" t="s">
        <v>18</v>
      </c>
      <c r="C7" s="24" t="s">
        <v>8</v>
      </c>
      <c r="D7" s="24" t="s">
        <v>9</v>
      </c>
      <c r="E7" s="23" t="s">
        <v>21</v>
      </c>
      <c r="F7" s="24" t="s">
        <v>0</v>
      </c>
      <c r="G7" s="28" t="s">
        <v>19</v>
      </c>
      <c r="H7" s="24" t="s">
        <v>10</v>
      </c>
      <c r="I7" s="23" t="s">
        <v>22</v>
      </c>
      <c r="J7" s="24" t="s">
        <v>11</v>
      </c>
      <c r="K7" s="24" t="s">
        <v>12</v>
      </c>
      <c r="L7" s="24" t="s">
        <v>0</v>
      </c>
      <c r="M7" s="24" t="s">
        <v>15</v>
      </c>
      <c r="N7" s="23" t="s">
        <v>23</v>
      </c>
      <c r="O7" s="14"/>
      <c r="P7" s="14"/>
      <c r="Q7" s="14"/>
    </row>
    <row r="8" spans="1:17" ht="15.75" customHeight="1">
      <c r="A8" s="20"/>
      <c r="B8" s="1"/>
      <c r="C8" s="20"/>
      <c r="D8" s="20"/>
      <c r="E8" s="1"/>
      <c r="F8" s="20"/>
      <c r="G8" s="16"/>
      <c r="H8" s="20">
        <v>1</v>
      </c>
      <c r="I8" s="1"/>
      <c r="J8" s="20"/>
      <c r="K8" s="20"/>
      <c r="L8" s="20">
        <f>F9</f>
        <v>0</v>
      </c>
      <c r="M8" s="25"/>
      <c r="N8" s="1">
        <f>J8+L8-M8</f>
        <v>0</v>
      </c>
      <c r="O8" s="14"/>
      <c r="P8" s="14"/>
      <c r="Q8" s="14"/>
    </row>
    <row r="9" spans="1:17">
      <c r="A9" s="20">
        <v>1</v>
      </c>
      <c r="B9" s="1"/>
      <c r="C9" s="20"/>
      <c r="D9" s="20"/>
      <c r="E9" s="1">
        <f>B9-C9+D9-F9</f>
        <v>0</v>
      </c>
      <c r="F9" s="20"/>
      <c r="G9" s="16"/>
      <c r="H9" s="20">
        <v>2</v>
      </c>
      <c r="I9" s="1">
        <f>E9</f>
        <v>0</v>
      </c>
      <c r="J9" s="20"/>
      <c r="K9" s="20"/>
      <c r="L9" s="20">
        <f>F10</f>
        <v>0</v>
      </c>
      <c r="M9" s="25"/>
      <c r="N9" s="1">
        <f>I9+J9-K9+L9-M9</f>
        <v>0</v>
      </c>
      <c r="O9" s="12"/>
      <c r="P9" s="12"/>
      <c r="Q9" s="13"/>
    </row>
    <row r="10" spans="1:17">
      <c r="A10" s="20">
        <v>2</v>
      </c>
      <c r="B10" s="1"/>
      <c r="C10" s="20"/>
      <c r="D10" s="20"/>
      <c r="E10" s="1">
        <f t="shared" ref="E10:E18" si="0">B10-C10+D10-F10</f>
        <v>0</v>
      </c>
      <c r="F10" s="20"/>
      <c r="G10" s="16"/>
      <c r="H10" s="20">
        <v>3</v>
      </c>
      <c r="I10" s="1">
        <f>E10</f>
        <v>0</v>
      </c>
      <c r="J10" s="20"/>
      <c r="K10" s="20"/>
      <c r="L10" s="20">
        <f t="shared" ref="L10:L15" si="1">F11</f>
        <v>0</v>
      </c>
      <c r="M10" s="25"/>
      <c r="N10" s="1">
        <f t="shared" ref="N10:N18" si="2">I10+J10-K10+L10-M10</f>
        <v>0</v>
      </c>
      <c r="O10" s="12"/>
      <c r="P10" s="12"/>
      <c r="Q10" s="13"/>
    </row>
    <row r="11" spans="1:17">
      <c r="A11" s="20">
        <v>3</v>
      </c>
      <c r="B11" s="1"/>
      <c r="C11" s="20"/>
      <c r="D11" s="20"/>
      <c r="E11" s="1">
        <f t="shared" si="0"/>
        <v>0</v>
      </c>
      <c r="F11" s="20"/>
      <c r="G11" s="16"/>
      <c r="H11" s="20">
        <v>4</v>
      </c>
      <c r="I11" s="1">
        <f t="shared" ref="I11:I16" si="3">E11</f>
        <v>0</v>
      </c>
      <c r="J11" s="20"/>
      <c r="K11" s="20"/>
      <c r="L11" s="20">
        <f t="shared" si="1"/>
        <v>0</v>
      </c>
      <c r="M11" s="25"/>
      <c r="N11" s="1">
        <f t="shared" si="2"/>
        <v>0</v>
      </c>
      <c r="O11" s="12"/>
      <c r="P11" s="12"/>
      <c r="Q11" s="13"/>
    </row>
    <row r="12" spans="1:17">
      <c r="A12" s="20">
        <v>4</v>
      </c>
      <c r="B12" s="1"/>
      <c r="C12" s="20"/>
      <c r="D12" s="20"/>
      <c r="E12" s="1">
        <f t="shared" si="0"/>
        <v>0</v>
      </c>
      <c r="F12" s="20"/>
      <c r="G12" s="16"/>
      <c r="H12" s="20">
        <v>5</v>
      </c>
      <c r="I12" s="1">
        <f t="shared" si="3"/>
        <v>0</v>
      </c>
      <c r="J12" s="20"/>
      <c r="K12" s="20"/>
      <c r="L12" s="20">
        <f t="shared" si="1"/>
        <v>0</v>
      </c>
      <c r="M12" s="25"/>
      <c r="N12" s="1">
        <f t="shared" si="2"/>
        <v>0</v>
      </c>
      <c r="O12" s="12"/>
      <c r="P12" s="12"/>
      <c r="Q12" s="13"/>
    </row>
    <row r="13" spans="1:17">
      <c r="A13" s="20">
        <v>5</v>
      </c>
      <c r="B13" s="1"/>
      <c r="C13" s="20"/>
      <c r="D13" s="20"/>
      <c r="E13" s="1">
        <f t="shared" si="0"/>
        <v>0</v>
      </c>
      <c r="F13" s="20"/>
      <c r="G13" s="16"/>
      <c r="H13" s="20">
        <v>6</v>
      </c>
      <c r="I13" s="1">
        <f t="shared" si="3"/>
        <v>0</v>
      </c>
      <c r="J13" s="20"/>
      <c r="K13" s="20"/>
      <c r="L13" s="20">
        <f t="shared" si="1"/>
        <v>0</v>
      </c>
      <c r="M13" s="25"/>
      <c r="N13" s="1">
        <f t="shared" si="2"/>
        <v>0</v>
      </c>
      <c r="O13" s="12"/>
      <c r="P13" s="12"/>
      <c r="Q13" s="13"/>
    </row>
    <row r="14" spans="1:17">
      <c r="A14" s="20">
        <v>6</v>
      </c>
      <c r="B14" s="1"/>
      <c r="C14" s="20"/>
      <c r="D14" s="20"/>
      <c r="E14" s="1">
        <f t="shared" si="0"/>
        <v>0</v>
      </c>
      <c r="F14" s="20"/>
      <c r="G14" s="16"/>
      <c r="H14" s="20">
        <v>7</v>
      </c>
      <c r="I14" s="1">
        <f t="shared" si="3"/>
        <v>0</v>
      </c>
      <c r="J14" s="20"/>
      <c r="K14" s="20"/>
      <c r="L14" s="20">
        <f t="shared" si="1"/>
        <v>0</v>
      </c>
      <c r="M14" s="25"/>
      <c r="N14" s="1">
        <f t="shared" si="2"/>
        <v>0</v>
      </c>
      <c r="O14" s="12"/>
      <c r="P14" s="12"/>
      <c r="Q14" s="13"/>
    </row>
    <row r="15" spans="1:17">
      <c r="A15" s="20">
        <v>7</v>
      </c>
      <c r="B15" s="1"/>
      <c r="C15" s="20"/>
      <c r="D15" s="20"/>
      <c r="E15" s="1">
        <f t="shared" si="0"/>
        <v>0</v>
      </c>
      <c r="F15" s="20"/>
      <c r="G15" s="16"/>
      <c r="H15" s="20">
        <v>8</v>
      </c>
      <c r="I15" s="1">
        <f t="shared" si="3"/>
        <v>0</v>
      </c>
      <c r="J15" s="20"/>
      <c r="K15" s="20"/>
      <c r="L15" s="20">
        <f t="shared" si="1"/>
        <v>0</v>
      </c>
      <c r="M15" s="25"/>
      <c r="N15" s="1">
        <f t="shared" si="2"/>
        <v>0</v>
      </c>
      <c r="O15" s="12"/>
      <c r="P15" s="12"/>
      <c r="Q15" s="13"/>
    </row>
    <row r="16" spans="1:17">
      <c r="A16" s="20">
        <v>8</v>
      </c>
      <c r="B16" s="1"/>
      <c r="C16" s="20"/>
      <c r="D16" s="20"/>
      <c r="E16" s="1">
        <f>B16-C16+D16-F16</f>
        <v>0</v>
      </c>
      <c r="F16" s="20"/>
      <c r="G16" s="16"/>
      <c r="H16" s="20">
        <v>9</v>
      </c>
      <c r="I16" s="1">
        <f t="shared" si="3"/>
        <v>0</v>
      </c>
      <c r="J16" s="20"/>
      <c r="K16" s="20"/>
      <c r="L16" s="20">
        <f>F17</f>
        <v>0</v>
      </c>
      <c r="M16" s="25"/>
      <c r="N16" s="1">
        <f t="shared" si="2"/>
        <v>0</v>
      </c>
      <c r="O16" s="12"/>
      <c r="P16" s="12"/>
      <c r="Q16" s="13"/>
    </row>
    <row r="17" spans="1:17">
      <c r="A17" s="20">
        <v>9</v>
      </c>
      <c r="B17" s="1"/>
      <c r="C17" s="20"/>
      <c r="D17" s="20"/>
      <c r="E17" s="1">
        <f t="shared" si="0"/>
        <v>0</v>
      </c>
      <c r="F17" s="20"/>
      <c r="G17" s="20"/>
      <c r="H17" s="20">
        <v>10</v>
      </c>
      <c r="I17" s="1">
        <f>E17-G17</f>
        <v>0</v>
      </c>
      <c r="J17" s="20"/>
      <c r="K17" s="20"/>
      <c r="L17" s="20">
        <f>F18</f>
        <v>0</v>
      </c>
      <c r="M17" s="25"/>
      <c r="N17" s="1">
        <f t="shared" si="2"/>
        <v>0</v>
      </c>
      <c r="O17" s="13"/>
      <c r="P17" s="13"/>
      <c r="Q17" s="13"/>
    </row>
    <row r="18" spans="1:17">
      <c r="A18" s="20">
        <v>10</v>
      </c>
      <c r="B18" s="1"/>
      <c r="C18" s="20"/>
      <c r="D18" s="20"/>
      <c r="E18" s="1">
        <f t="shared" si="0"/>
        <v>0</v>
      </c>
      <c r="F18" s="20"/>
      <c r="G18" s="16"/>
      <c r="H18" s="20">
        <v>11</v>
      </c>
      <c r="I18" s="1">
        <f>E18</f>
        <v>0</v>
      </c>
      <c r="J18" s="20"/>
      <c r="K18" s="20"/>
      <c r="L18" s="20">
        <f>F19</f>
        <v>0</v>
      </c>
      <c r="M18" s="25"/>
      <c r="N18" s="1">
        <f t="shared" si="2"/>
        <v>0</v>
      </c>
    </row>
    <row r="19" spans="1:17">
      <c r="A19" s="20">
        <v>11</v>
      </c>
      <c r="B19" s="1"/>
      <c r="C19" s="20"/>
      <c r="D19" s="20"/>
      <c r="E19" s="1">
        <f>B19-C19+D19-F19</f>
        <v>0</v>
      </c>
      <c r="F19" s="20"/>
      <c r="G19" s="20"/>
      <c r="H19" s="20"/>
      <c r="I19" s="1"/>
      <c r="J19" s="20"/>
      <c r="K19" s="20"/>
      <c r="L19" s="20"/>
      <c r="M19" s="25"/>
      <c r="N19" s="1"/>
    </row>
    <row r="20" spans="1:17">
      <c r="A20" s="1" t="s">
        <v>1</v>
      </c>
      <c r="B20" s="1">
        <f>SUM(B9:B19)</f>
        <v>0</v>
      </c>
      <c r="C20" s="1">
        <f>SUM(C9:C19)</f>
        <v>0</v>
      </c>
      <c r="D20" s="1">
        <f>SUM(D9:D19)</f>
        <v>0</v>
      </c>
      <c r="E20" s="1">
        <f>SUM(E9:E19)</f>
        <v>0</v>
      </c>
      <c r="F20" s="1">
        <f>SUM(F9:F19)</f>
        <v>0</v>
      </c>
      <c r="G20" s="1">
        <f>G17+G19</f>
        <v>0</v>
      </c>
      <c r="H20" s="1"/>
      <c r="I20" s="1">
        <f>SUM(I8:I19)</f>
        <v>0</v>
      </c>
      <c r="J20" s="1">
        <f>SUM(J8:J19)</f>
        <v>0</v>
      </c>
      <c r="K20" s="1">
        <f>SUM(K8:K19)</f>
        <v>0</v>
      </c>
      <c r="L20" s="1">
        <f>SUM(L8:L19)</f>
        <v>0</v>
      </c>
      <c r="M20" s="1"/>
      <c r="N20" s="1">
        <f>SUM(N8:N19)</f>
        <v>0</v>
      </c>
    </row>
    <row r="23" spans="1:17">
      <c r="B23" s="3" t="s">
        <v>5</v>
      </c>
      <c r="F23" s="19" t="s">
        <v>3</v>
      </c>
      <c r="G23" s="19"/>
      <c r="J23" s="19" t="s">
        <v>4</v>
      </c>
    </row>
    <row r="24" spans="1:17">
      <c r="A24" s="3"/>
    </row>
    <row r="27" spans="1:17">
      <c r="A27" s="3"/>
    </row>
  </sheetData>
  <mergeCells count="3">
    <mergeCell ref="A1:N1"/>
    <mergeCell ref="A3:N3"/>
    <mergeCell ref="A5:N5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6"/>
  <sheetViews>
    <sheetView zoomScale="80" zoomScaleNormal="80" workbookViewId="0">
      <selection activeCell="K36" sqref="K36"/>
    </sheetView>
  </sheetViews>
  <sheetFormatPr defaultRowHeight="15.75"/>
  <cols>
    <col min="1" max="6" width="14.7109375" style="5" customWidth="1"/>
    <col min="7" max="7" width="14.7109375" style="8" customWidth="1"/>
    <col min="8" max="12" width="14.7109375" style="5" customWidth="1"/>
    <col min="13" max="13" width="14.7109375" style="21" customWidth="1"/>
    <col min="14" max="14" width="14.7109375" style="5" customWidth="1"/>
    <col min="15" max="17" width="10.7109375" style="5" customWidth="1"/>
    <col min="18" max="16384" width="9.140625" style="5"/>
  </cols>
  <sheetData>
    <row r="1" spans="1:17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5"/>
      <c r="P1" s="15"/>
      <c r="Q1" s="15"/>
    </row>
    <row r="3" spans="1:17">
      <c r="A3" s="30" t="s">
        <v>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5"/>
      <c r="P3" s="15"/>
      <c r="Q3" s="15"/>
    </row>
    <row r="5" spans="1:17" ht="78.75">
      <c r="A5" s="6" t="s">
        <v>7</v>
      </c>
      <c r="B5" s="4" t="s">
        <v>18</v>
      </c>
      <c r="C5" s="6" t="s">
        <v>8</v>
      </c>
      <c r="D5" s="6" t="s">
        <v>9</v>
      </c>
      <c r="E5" s="4" t="s">
        <v>21</v>
      </c>
      <c r="F5" s="6" t="s">
        <v>0</v>
      </c>
      <c r="G5" s="9" t="s">
        <v>13</v>
      </c>
      <c r="H5" s="6" t="s">
        <v>10</v>
      </c>
      <c r="I5" s="4" t="s">
        <v>22</v>
      </c>
      <c r="J5" s="6" t="s">
        <v>11</v>
      </c>
      <c r="K5" s="6" t="s">
        <v>12</v>
      </c>
      <c r="L5" s="6" t="s">
        <v>0</v>
      </c>
      <c r="M5" s="24" t="s">
        <v>15</v>
      </c>
      <c r="N5" s="4" t="s">
        <v>23</v>
      </c>
      <c r="O5" s="14"/>
      <c r="P5" s="14"/>
      <c r="Q5" s="14"/>
    </row>
    <row r="6" spans="1:17" ht="15.75" customHeight="1">
      <c r="A6" s="7"/>
      <c r="B6" s="1"/>
      <c r="C6" s="7"/>
      <c r="D6" s="7"/>
      <c r="E6" s="1"/>
      <c r="F6" s="7"/>
      <c r="G6" s="16"/>
      <c r="H6" s="7">
        <v>1</v>
      </c>
      <c r="I6" s="1"/>
      <c r="J6" s="7"/>
      <c r="K6" s="7"/>
      <c r="L6" s="7">
        <f>F7</f>
        <v>0</v>
      </c>
      <c r="M6" s="25"/>
      <c r="N6" s="1">
        <f>J6+L6-M6</f>
        <v>0</v>
      </c>
      <c r="O6" s="14"/>
      <c r="P6" s="14"/>
      <c r="Q6" s="14"/>
    </row>
    <row r="7" spans="1:17">
      <c r="A7" s="7">
        <v>1</v>
      </c>
      <c r="B7" s="1"/>
      <c r="C7" s="7"/>
      <c r="D7" s="7"/>
      <c r="E7" s="1">
        <f>B7-C7+D7-F7</f>
        <v>0</v>
      </c>
      <c r="F7" s="7"/>
      <c r="G7" s="16"/>
      <c r="H7" s="7">
        <v>2</v>
      </c>
      <c r="I7" s="1">
        <f>E7</f>
        <v>0</v>
      </c>
      <c r="J7" s="7"/>
      <c r="K7" s="7"/>
      <c r="L7" s="7">
        <f>F8</f>
        <v>0</v>
      </c>
      <c r="M7" s="25"/>
      <c r="N7" s="1">
        <f>I7+J7-K7+L7-M7</f>
        <v>0</v>
      </c>
      <c r="O7" s="12"/>
      <c r="P7" s="12"/>
      <c r="Q7" s="13"/>
    </row>
    <row r="8" spans="1:17">
      <c r="A8" s="7">
        <v>2</v>
      </c>
      <c r="B8" s="1"/>
      <c r="C8" s="7"/>
      <c r="D8" s="7"/>
      <c r="E8" s="1">
        <f t="shared" ref="E8:E18" si="0">B8-C8+D8-F8</f>
        <v>0</v>
      </c>
      <c r="F8" s="7"/>
      <c r="G8" s="16"/>
      <c r="H8" s="7">
        <v>3</v>
      </c>
      <c r="I8" s="1">
        <f>E8</f>
        <v>0</v>
      </c>
      <c r="J8" s="7"/>
      <c r="K8" s="7"/>
      <c r="L8" s="7">
        <f t="shared" ref="L8:L13" si="1">F9</f>
        <v>0</v>
      </c>
      <c r="M8" s="25"/>
      <c r="N8" s="1">
        <f t="shared" ref="N8:N16" si="2">I8+J8-K8+L8-M8</f>
        <v>0</v>
      </c>
      <c r="O8" s="12"/>
      <c r="P8" s="12"/>
      <c r="Q8" s="13"/>
    </row>
    <row r="9" spans="1:17">
      <c r="A9" s="7">
        <v>3</v>
      </c>
      <c r="B9" s="1"/>
      <c r="C9" s="7"/>
      <c r="D9" s="7"/>
      <c r="E9" s="1">
        <f t="shared" si="0"/>
        <v>0</v>
      </c>
      <c r="F9" s="7"/>
      <c r="G9" s="16"/>
      <c r="H9" s="7">
        <v>4</v>
      </c>
      <c r="I9" s="1">
        <f t="shared" ref="I9:I14" si="3">E9</f>
        <v>0</v>
      </c>
      <c r="J9" s="7"/>
      <c r="K9" s="7"/>
      <c r="L9" s="7">
        <f t="shared" si="1"/>
        <v>0</v>
      </c>
      <c r="M9" s="25"/>
      <c r="N9" s="1">
        <f t="shared" si="2"/>
        <v>0</v>
      </c>
      <c r="O9" s="12"/>
      <c r="P9" s="12"/>
      <c r="Q9" s="13"/>
    </row>
    <row r="10" spans="1:17">
      <c r="A10" s="7">
        <v>4</v>
      </c>
      <c r="B10" s="1"/>
      <c r="C10" s="7"/>
      <c r="D10" s="7"/>
      <c r="E10" s="1">
        <f t="shared" si="0"/>
        <v>0</v>
      </c>
      <c r="F10" s="7"/>
      <c r="G10" s="16"/>
      <c r="H10" s="7">
        <v>5</v>
      </c>
      <c r="I10" s="1">
        <f t="shared" si="3"/>
        <v>0</v>
      </c>
      <c r="J10" s="7"/>
      <c r="K10" s="7"/>
      <c r="L10" s="7">
        <f t="shared" si="1"/>
        <v>0</v>
      </c>
      <c r="M10" s="25"/>
      <c r="N10" s="1">
        <f t="shared" si="2"/>
        <v>0</v>
      </c>
      <c r="O10" s="12"/>
      <c r="P10" s="12"/>
      <c r="Q10" s="13"/>
    </row>
    <row r="11" spans="1:17">
      <c r="A11" s="7">
        <v>5</v>
      </c>
      <c r="B11" s="1"/>
      <c r="C11" s="7"/>
      <c r="D11" s="7"/>
      <c r="E11" s="1">
        <f t="shared" si="0"/>
        <v>0</v>
      </c>
      <c r="F11" s="7"/>
      <c r="G11" s="16"/>
      <c r="H11" s="7">
        <v>6</v>
      </c>
      <c r="I11" s="1">
        <f t="shared" si="3"/>
        <v>0</v>
      </c>
      <c r="J11" s="7"/>
      <c r="K11" s="7"/>
      <c r="L11" s="7">
        <f t="shared" si="1"/>
        <v>0</v>
      </c>
      <c r="M11" s="25"/>
      <c r="N11" s="1">
        <f t="shared" si="2"/>
        <v>0</v>
      </c>
      <c r="O11" s="12"/>
      <c r="P11" s="12"/>
      <c r="Q11" s="13"/>
    </row>
    <row r="12" spans="1:17">
      <c r="A12" s="7">
        <v>6</v>
      </c>
      <c r="B12" s="1"/>
      <c r="C12" s="7"/>
      <c r="D12" s="7"/>
      <c r="E12" s="1">
        <f t="shared" si="0"/>
        <v>0</v>
      </c>
      <c r="F12" s="7"/>
      <c r="G12" s="16"/>
      <c r="H12" s="7">
        <v>7</v>
      </c>
      <c r="I12" s="1">
        <f t="shared" si="3"/>
        <v>0</v>
      </c>
      <c r="J12" s="7"/>
      <c r="K12" s="7"/>
      <c r="L12" s="7">
        <f t="shared" si="1"/>
        <v>0</v>
      </c>
      <c r="M12" s="25"/>
      <c r="N12" s="1">
        <f t="shared" si="2"/>
        <v>0</v>
      </c>
      <c r="O12" s="12"/>
      <c r="P12" s="12"/>
      <c r="Q12" s="13"/>
    </row>
    <row r="13" spans="1:17">
      <c r="A13" s="7">
        <v>7</v>
      </c>
      <c r="B13" s="1"/>
      <c r="C13" s="7"/>
      <c r="D13" s="7"/>
      <c r="E13" s="1">
        <f t="shared" si="0"/>
        <v>0</v>
      </c>
      <c r="F13" s="7"/>
      <c r="G13" s="16"/>
      <c r="H13" s="7">
        <v>8</v>
      </c>
      <c r="I13" s="1">
        <f t="shared" si="3"/>
        <v>0</v>
      </c>
      <c r="J13" s="7"/>
      <c r="K13" s="7"/>
      <c r="L13" s="7">
        <f t="shared" si="1"/>
        <v>0</v>
      </c>
      <c r="M13" s="25"/>
      <c r="N13" s="1">
        <f t="shared" si="2"/>
        <v>0</v>
      </c>
      <c r="O13" s="12"/>
      <c r="P13" s="12"/>
      <c r="Q13" s="13"/>
    </row>
    <row r="14" spans="1:17">
      <c r="A14" s="7">
        <v>8</v>
      </c>
      <c r="B14" s="1"/>
      <c r="C14" s="7"/>
      <c r="D14" s="7"/>
      <c r="E14" s="1">
        <f>B14-C14+D14-F14</f>
        <v>0</v>
      </c>
      <c r="F14" s="7"/>
      <c r="G14" s="16"/>
      <c r="H14" s="7">
        <v>9</v>
      </c>
      <c r="I14" s="1">
        <f t="shared" si="3"/>
        <v>0</v>
      </c>
      <c r="J14" s="7"/>
      <c r="K14" s="7"/>
      <c r="L14" s="7">
        <f>F15</f>
        <v>0</v>
      </c>
      <c r="M14" s="25"/>
      <c r="N14" s="1">
        <f t="shared" si="2"/>
        <v>0</v>
      </c>
      <c r="O14" s="12"/>
      <c r="P14" s="12"/>
      <c r="Q14" s="13"/>
    </row>
    <row r="15" spans="1:17">
      <c r="A15" s="7">
        <v>9</v>
      </c>
      <c r="B15" s="1"/>
      <c r="C15" s="7"/>
      <c r="D15" s="7"/>
      <c r="E15" s="1">
        <f t="shared" si="0"/>
        <v>0</v>
      </c>
      <c r="F15" s="7"/>
      <c r="G15" s="10"/>
      <c r="H15" s="7">
        <v>10</v>
      </c>
      <c r="I15" s="1">
        <f>E15-G15</f>
        <v>0</v>
      </c>
      <c r="J15" s="7"/>
      <c r="K15" s="7"/>
      <c r="L15" s="7">
        <f>F16</f>
        <v>0</v>
      </c>
      <c r="M15" s="25"/>
      <c r="N15" s="1">
        <f t="shared" si="2"/>
        <v>0</v>
      </c>
      <c r="O15" s="13"/>
      <c r="P15" s="13"/>
      <c r="Q15" s="13"/>
    </row>
    <row r="16" spans="1:17">
      <c r="A16" s="7">
        <v>10</v>
      </c>
      <c r="B16" s="1"/>
      <c r="C16" s="7"/>
      <c r="D16" s="7"/>
      <c r="E16" s="1">
        <f t="shared" si="0"/>
        <v>0</v>
      </c>
      <c r="F16" s="7"/>
      <c r="G16" s="16"/>
      <c r="H16" s="7">
        <v>11</v>
      </c>
      <c r="I16" s="1">
        <f>E16</f>
        <v>0</v>
      </c>
      <c r="J16" s="7"/>
      <c r="K16" s="7"/>
      <c r="L16" s="7">
        <f>F17</f>
        <v>0</v>
      </c>
      <c r="M16" s="25"/>
      <c r="N16" s="1">
        <f t="shared" si="2"/>
        <v>0</v>
      </c>
    </row>
    <row r="17" spans="1:14" s="8" customFormat="1">
      <c r="A17" s="10">
        <v>11</v>
      </c>
      <c r="B17" s="1"/>
      <c r="C17" s="10"/>
      <c r="D17" s="10"/>
      <c r="E17" s="1">
        <f>B17-C17+D17-F17</f>
        <v>0</v>
      </c>
      <c r="F17" s="10"/>
      <c r="G17" s="10"/>
      <c r="H17" s="10" t="s">
        <v>14</v>
      </c>
      <c r="I17" s="1">
        <f>E17</f>
        <v>0</v>
      </c>
      <c r="J17" s="10"/>
      <c r="K17" s="10"/>
      <c r="L17" s="17">
        <f>F18</f>
        <v>0</v>
      </c>
      <c r="M17" s="25"/>
      <c r="N17" s="1">
        <f>I17+J17-K17+L17-M17</f>
        <v>0</v>
      </c>
    </row>
    <row r="18" spans="1:14">
      <c r="A18" s="7" t="s">
        <v>14</v>
      </c>
      <c r="B18" s="1"/>
      <c r="C18" s="7"/>
      <c r="D18" s="7"/>
      <c r="E18" s="1">
        <f t="shared" si="0"/>
        <v>0</v>
      </c>
      <c r="F18" s="7"/>
      <c r="G18" s="10"/>
      <c r="H18" s="7"/>
      <c r="I18" s="1"/>
      <c r="J18" s="7"/>
      <c r="K18" s="7"/>
      <c r="L18" s="7"/>
      <c r="M18" s="25"/>
      <c r="N18" s="1"/>
    </row>
    <row r="19" spans="1:14">
      <c r="A19" s="1" t="s">
        <v>1</v>
      </c>
      <c r="B19" s="1">
        <f>SUM(B7:B18)</f>
        <v>0</v>
      </c>
      <c r="C19" s="1">
        <f>SUM(C7:C18)</f>
        <v>0</v>
      </c>
      <c r="D19" s="1">
        <f>SUM(D7:D18)</f>
        <v>0</v>
      </c>
      <c r="E19" s="1">
        <f>SUM(E7:E18)</f>
        <v>0</v>
      </c>
      <c r="F19" s="1">
        <f>SUM(F7:F18)</f>
        <v>0</v>
      </c>
      <c r="G19" s="1">
        <f>G15+G17+G18</f>
        <v>0</v>
      </c>
      <c r="H19" s="1"/>
      <c r="I19" s="1">
        <f>SUM(I6:I17)</f>
        <v>0</v>
      </c>
      <c r="J19" s="1">
        <f>SUM(J6:J18)</f>
        <v>0</v>
      </c>
      <c r="K19" s="1">
        <f>SUM(K6:K18)</f>
        <v>0</v>
      </c>
      <c r="L19" s="1">
        <f>SUM(L6:L18)</f>
        <v>0</v>
      </c>
      <c r="M19" s="1"/>
      <c r="N19" s="1">
        <f>SUM(N6:N18)</f>
        <v>0</v>
      </c>
    </row>
    <row r="22" spans="1:14">
      <c r="B22" s="3" t="s">
        <v>5</v>
      </c>
      <c r="F22" s="2" t="s">
        <v>3</v>
      </c>
      <c r="G22" s="11"/>
      <c r="J22" s="2" t="s">
        <v>4</v>
      </c>
    </row>
    <row r="23" spans="1:14">
      <c r="A23" s="3"/>
    </row>
    <row r="26" spans="1:14">
      <c r="A26" s="3"/>
    </row>
  </sheetData>
  <mergeCells count="2">
    <mergeCell ref="A1:N1"/>
    <mergeCell ref="A3:N3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 дневным НОШ</vt:lpstr>
      <vt:lpstr>По дневным ООШ</vt:lpstr>
      <vt:lpstr>По дневным СОШ</vt:lpstr>
      <vt:lpstr>По вечерним школам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2022-09-20T23:22:40Z</dcterms:modified>
</cp:coreProperties>
</file>